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vuyokazi_ntshinga_transnet_net/Documents/DESKTOP/TRANSNET ENGINEERING/MY PROJECTS/CLEANING SERVICES GERMISTON/New folder/"/>
    </mc:Choice>
  </mc:AlternateContent>
  <xr:revisionPtr revIDLastSave="0" documentId="8_{65AC4995-BCC3-4FE9-9B43-EA5DDB95620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Leeuhof" sheetId="3" r:id="rId1"/>
    <sheet name="STQ" sheetId="4" r:id="rId2"/>
    <sheet name="GMX DIESEL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I23" i="5" s="1"/>
  <c r="D21" i="5"/>
  <c r="D23" i="5" s="1"/>
  <c r="I21" i="4"/>
  <c r="I23" i="4" s="1"/>
  <c r="D21" i="4"/>
  <c r="D23" i="4" s="1"/>
  <c r="I21" i="3"/>
  <c r="I23" i="3" s="1"/>
  <c r="D21" i="3"/>
  <c r="D23" i="3" s="1"/>
</calcChain>
</file>

<file path=xl/sharedStrings.xml><?xml version="1.0" encoding="utf-8"?>
<sst xmlns="http://schemas.openxmlformats.org/spreadsheetml/2006/main" count="231" uniqueCount="45">
  <si>
    <t>Uniform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</si>
  <si>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</si>
  <si>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</si>
  <si>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</si>
  <si>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</si>
  <si>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</si>
  <si>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</si>
  <si>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</si>
  <si>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</si>
  <si>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</si>
  <si>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</si>
  <si>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</si>
  <si>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</si>
  <si>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</si>
  <si>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</si>
  <si>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</si>
  <si>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10.5 days per year</t>
  </si>
  <si>
    <t>Sick leave</t>
  </si>
  <si>
    <t>5 days per year</t>
  </si>
  <si>
    <t xml:space="preserve">Family responsibility </t>
  </si>
  <si>
    <t>1.5 days per year</t>
  </si>
  <si>
    <t>Other: Employer contribution</t>
  </si>
  <si>
    <t>5.25% of monthly wage</t>
  </si>
  <si>
    <t>1.6% of basic monthly wage</t>
  </si>
  <si>
    <t>Monthly Labour Cost ( per 1 x cleaner )</t>
  </si>
  <si>
    <t>A1 + A2 + A3</t>
  </si>
  <si>
    <t>Monthly Labour Cost ( per 1 x Team Leader )</t>
  </si>
  <si>
    <t>Total monthly labour cost ( per total number of cleaners required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</si>
  <si>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</si>
  <si>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</si>
  <si>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</si>
  <si>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</si>
  <si>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</si>
  <si>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</si>
  <si>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</si>
  <si>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</si>
  <si>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</si>
  <si>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</si>
  <si>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</si>
  <si>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</si>
  <si>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 xml:space="preserve">1% of basic monthly wage </t>
  </si>
  <si>
    <t>Leeuhof Loco’s &amp; Wagons, Sasolburg Wagons, Bijlkor Wagons and Krugersdorp Loco’s and Wagons, Kroonstad Wagons &amp; loco’s, Bethlehem Wagons</t>
  </si>
  <si>
    <t xml:space="preserve">Sentrarand Loco’s &amp; Wagons, Welgedagdt Wagons &amp; Loco’s, Springs Loco’s &amp; Wagons, Trichardt Wagons </t>
  </si>
  <si>
    <t xml:space="preserve"> GMX Diesel Loco’s &amp; Wagons, Katlehong Wagons, Kaserne Loco’s and Wagons, City Deep Loco’s &amp; City Deep Containers </t>
  </si>
  <si>
    <t xml:space="preserve">Bidders MUST NOT change the Pricing Template. TRANSNET ENGINEERING may at its sole discretion render a bid to be non-responsive in the event that the pricing template has been changed.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</si>
</sst>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[$R-1C09]\ #,##0.00;[Red][$R-1C09]\ #,##0.00"/>
  </numFmts>
  <fonts count="10">
    <font>
      <sz val="11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6"/>
    </xf>
    <xf numFmtId="0" fontId="0" fillId="2" borderId="2" xfId="0" applyFill="1" applyBorder="1"/>
    <xf numFmtId="0" fontId="1" fillId="0" borderId="0" xfId="0" applyFont="1"/>
    <xf numFmtId="0" fontId="1" fillId="2" borderId="2" xfId="0" applyFont="1" applyFill="1" applyBorder="1"/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40"/>
  <sheetViews>
    <sheetView topLeftCell="A10" workbookViewId="0">
      <selection activeCell="H23" sqref="H23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24" t="s">
        <v>41</v>
      </c>
      <c r="B1" s="24"/>
      <c r="C1" s="24"/>
      <c r="D1" s="24"/>
      <c r="E1" s="24"/>
      <c r="F1" s="24"/>
      <c r="G1" s="24"/>
      <c r="H1" s="22"/>
      <c r="I1" s="22"/>
    </row>
    <row r="3" spans="1:9" ht="15">
      <c r="A3" s="25" t="s">
        <v>37</v>
      </c>
      <c r="B3" s="25"/>
      <c r="C3" s="25"/>
      <c r="D3" s="25"/>
      <c r="E3" s="1"/>
      <c r="F3" s="25" t="s">
        <v>38</v>
      </c>
      <c r="G3" s="25"/>
      <c r="H3" s="25"/>
      <c r="I3" s="25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40</v>
      </c>
      <c r="D17" s="7"/>
      <c r="E17" s="1"/>
      <c r="F17" s="2"/>
      <c r="G17" s="5" t="s">
        <v>2</v>
      </c>
      <c r="H17" s="5" t="s">
        <v>40</v>
      </c>
      <c r="I17" s="7"/>
    </row>
    <row r="18" spans="1:9" ht="22.8">
      <c r="A18" s="2"/>
      <c r="B18" s="5" t="s">
        <v>39</v>
      </c>
      <c r="C18" s="8" t="s">
        <v>23</v>
      </c>
      <c r="D18" s="7"/>
      <c r="E18" s="1"/>
      <c r="F18" s="2"/>
      <c r="G18" s="5" t="s">
        <v>39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24</v>
      </c>
      <c r="C21" s="3" t="s">
        <v>25</v>
      </c>
      <c r="D21" s="9">
        <f>SUM(D5+D10+D15)</f>
        <v>0</v>
      </c>
      <c r="E21" s="1"/>
      <c r="F21" s="2">
        <v>4</v>
      </c>
      <c r="G21" s="3" t="s">
        <v>24</v>
      </c>
      <c r="H21" s="3" t="s">
        <v>25</v>
      </c>
      <c r="I21" s="9">
        <f>SUM(I5+I10+I15)</f>
        <v>0</v>
      </c>
    </row>
    <row r="22" spans="1:9" ht="24">
      <c r="A22" s="2"/>
      <c r="B22" s="3" t="s">
        <v>26</v>
      </c>
      <c r="C22" s="3"/>
      <c r="D22" s="9"/>
      <c r="E22" s="1"/>
      <c r="F22" s="2"/>
      <c r="G22" s="3" t="s">
        <v>26</v>
      </c>
      <c r="H22" s="3"/>
      <c r="I22" s="9"/>
    </row>
    <row r="23" spans="1:9" ht="36">
      <c r="A23" s="2">
        <v>5</v>
      </c>
      <c r="B23" s="3" t="s">
        <v>27</v>
      </c>
      <c r="C23" s="10">
        <v>26</v>
      </c>
      <c r="D23" s="6">
        <f>D21*C23+D22</f>
        <v>0</v>
      </c>
      <c r="E23" s="1"/>
      <c r="F23" s="2">
        <v>5</v>
      </c>
      <c r="G23" s="3" t="s">
        <v>27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28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29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30</v>
      </c>
      <c r="C28" s="12"/>
      <c r="D28" s="16"/>
      <c r="E28" s="1"/>
      <c r="F28" s="1"/>
      <c r="G28" s="1"/>
      <c r="H28" s="1"/>
    </row>
    <row r="29" spans="1:9">
      <c r="A29" s="14"/>
      <c r="B29" s="15" t="s">
        <v>31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30</v>
      </c>
      <c r="C31" s="12"/>
      <c r="D31" s="16"/>
      <c r="E31" s="1"/>
      <c r="F31" s="1"/>
      <c r="G31" s="1"/>
      <c r="H31" s="1"/>
    </row>
    <row r="32" spans="1:9">
      <c r="A32" s="14"/>
      <c r="B32" s="15" t="s">
        <v>32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30</v>
      </c>
      <c r="C34" s="15"/>
      <c r="D34" s="16"/>
      <c r="E34" s="1"/>
      <c r="F34" s="1"/>
      <c r="G34" s="1"/>
      <c r="H34" s="1"/>
    </row>
    <row r="35" spans="1:8">
      <c r="A35" s="14"/>
      <c r="B35" s="30" t="s">
        <v>33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34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35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36</v>
      </c>
      <c r="C39" s="12"/>
      <c r="D39" s="11"/>
      <c r="E39" s="1"/>
      <c r="F39" s="1"/>
      <c r="G39" s="1"/>
      <c r="H39" s="1"/>
    </row>
    <row r="40" spans="1:8" ht="86.4">
      <c r="B40" s="18" t="s">
        <v>44</v>
      </c>
    </row>
  </sheetData>
  <mergeCells count="5">
    <mergeCell ref="A3:D3"/>
    <mergeCell ref="A25:D25"/>
    <mergeCell ref="A27:D27"/>
    <mergeCell ref="B35:C35"/>
    <mergeCell ref="F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F0EC-4538-4C24-A9D7-2CB0E3962B85}">
  <dimension ref="A1:I40"/>
  <sheetViews>
    <sheetView topLeftCell="A12" workbookViewId="0">
      <selection activeCell="H23" sqref="H23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24" t="s">
        <v>42</v>
      </c>
      <c r="B1" s="24"/>
      <c r="C1" s="24"/>
      <c r="D1" s="24"/>
      <c r="E1" s="24"/>
      <c r="F1" s="24"/>
      <c r="G1" s="24"/>
      <c r="H1" s="23"/>
      <c r="I1" s="23"/>
    </row>
    <row r="3" spans="1:9" ht="15">
      <c r="A3" s="25" t="s">
        <v>37</v>
      </c>
      <c r="B3" s="25"/>
      <c r="C3" s="25"/>
      <c r="D3" s="25"/>
      <c r="E3" s="1"/>
      <c r="F3" s="25" t="s">
        <v>38</v>
      </c>
      <c r="G3" s="25"/>
      <c r="H3" s="25"/>
      <c r="I3" s="25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40</v>
      </c>
      <c r="D17" s="7"/>
      <c r="E17" s="1"/>
      <c r="F17" s="2"/>
      <c r="G17" s="5" t="s">
        <v>2</v>
      </c>
      <c r="H17" s="5" t="s">
        <v>40</v>
      </c>
      <c r="I17" s="7"/>
    </row>
    <row r="18" spans="1:9" ht="22.8">
      <c r="A18" s="2"/>
      <c r="B18" s="5" t="s">
        <v>39</v>
      </c>
      <c r="C18" s="8" t="s">
        <v>23</v>
      </c>
      <c r="D18" s="7"/>
      <c r="E18" s="1"/>
      <c r="F18" s="2"/>
      <c r="G18" s="5" t="s">
        <v>39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24</v>
      </c>
      <c r="C21" s="3" t="s">
        <v>25</v>
      </c>
      <c r="D21" s="9">
        <f>SUM(D5+D10+D15)</f>
        <v>0</v>
      </c>
      <c r="E21" s="1"/>
      <c r="F21" s="2">
        <v>4</v>
      </c>
      <c r="G21" s="3" t="s">
        <v>24</v>
      </c>
      <c r="H21" s="3" t="s">
        <v>25</v>
      </c>
      <c r="I21" s="9">
        <f>SUM(I5+I10+I15)</f>
        <v>0</v>
      </c>
    </row>
    <row r="22" spans="1:9" ht="24">
      <c r="A22" s="2"/>
      <c r="B22" s="3" t="s">
        <v>26</v>
      </c>
      <c r="C22" s="3"/>
      <c r="D22" s="9"/>
      <c r="E22" s="1"/>
      <c r="F22" s="2"/>
      <c r="G22" s="3" t="s">
        <v>26</v>
      </c>
      <c r="H22" s="3"/>
      <c r="I22" s="9"/>
    </row>
    <row r="23" spans="1:9" ht="36">
      <c r="A23" s="2">
        <v>5</v>
      </c>
      <c r="B23" s="3" t="s">
        <v>27</v>
      </c>
      <c r="C23" s="10">
        <v>32</v>
      </c>
      <c r="D23" s="6">
        <f>D21*C23+D22</f>
        <v>0</v>
      </c>
      <c r="E23" s="1"/>
      <c r="F23" s="2">
        <v>5</v>
      </c>
      <c r="G23" s="3" t="s">
        <v>27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28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29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30</v>
      </c>
      <c r="C28" s="12"/>
      <c r="D28" s="16"/>
      <c r="E28" s="1"/>
      <c r="F28" s="1"/>
      <c r="G28" s="1"/>
      <c r="H28" s="1"/>
    </row>
    <row r="29" spans="1:9">
      <c r="A29" s="14"/>
      <c r="B29" s="15" t="s">
        <v>31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30</v>
      </c>
      <c r="C31" s="12"/>
      <c r="D31" s="16"/>
      <c r="E31" s="1"/>
      <c r="F31" s="1"/>
      <c r="G31" s="1"/>
      <c r="H31" s="1"/>
    </row>
    <row r="32" spans="1:9">
      <c r="A32" s="14"/>
      <c r="B32" s="15" t="s">
        <v>32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30</v>
      </c>
      <c r="C34" s="15"/>
      <c r="D34" s="16"/>
      <c r="E34" s="1"/>
      <c r="F34" s="1"/>
      <c r="G34" s="1"/>
      <c r="H34" s="1"/>
    </row>
    <row r="35" spans="1:8">
      <c r="A35" s="14"/>
      <c r="B35" s="30" t="s">
        <v>33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34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35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36</v>
      </c>
      <c r="C39" s="12"/>
      <c r="D39" s="11"/>
      <c r="E39" s="1"/>
      <c r="F39" s="1"/>
      <c r="G39" s="1"/>
      <c r="H39" s="1"/>
    </row>
    <row r="40" spans="1:8" ht="86.4">
      <c r="B40" s="18" t="s">
        <v>44</v>
      </c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9EDC-FE0E-447E-8A89-67461417AE82}">
  <dimension ref="A1:J40"/>
  <sheetViews>
    <sheetView tabSelected="1" workbookViewId="0">
      <selection activeCell="H23" sqref="H23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10" ht="18">
      <c r="A1" s="24" t="s">
        <v>43</v>
      </c>
      <c r="B1" s="24"/>
      <c r="C1" s="24"/>
      <c r="D1" s="24"/>
      <c r="E1" s="24"/>
      <c r="F1" s="24"/>
      <c r="G1" s="24"/>
      <c r="H1" s="23"/>
      <c r="I1" s="23"/>
      <c r="J1" s="23"/>
    </row>
    <row r="2" spans="1:10" ht="18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">
      <c r="A3" s="25" t="s">
        <v>37</v>
      </c>
      <c r="B3" s="25"/>
      <c r="C3" s="25"/>
      <c r="D3" s="25"/>
      <c r="E3" s="1"/>
      <c r="F3" s="25" t="s">
        <v>38</v>
      </c>
      <c r="G3" s="25"/>
      <c r="H3" s="25"/>
      <c r="I3" s="25"/>
    </row>
    <row r="4" spans="1:10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10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10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10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10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10">
      <c r="A9" s="2"/>
      <c r="B9" s="3"/>
      <c r="C9" s="5"/>
      <c r="D9" s="6"/>
      <c r="E9" s="1"/>
      <c r="F9" s="2"/>
      <c r="G9" s="3"/>
      <c r="H9" s="5"/>
      <c r="I9" s="6"/>
    </row>
    <row r="10" spans="1:10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10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10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10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10">
      <c r="A14" s="2"/>
      <c r="B14" s="5"/>
      <c r="C14" s="5"/>
      <c r="D14" s="7"/>
      <c r="E14" s="1"/>
      <c r="F14" s="2"/>
      <c r="G14" s="5"/>
      <c r="H14" s="5"/>
      <c r="I14" s="7"/>
    </row>
    <row r="15" spans="1:10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10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40</v>
      </c>
      <c r="D17" s="7"/>
      <c r="E17" s="1"/>
      <c r="F17" s="2"/>
      <c r="G17" s="5" t="s">
        <v>2</v>
      </c>
      <c r="H17" s="5" t="s">
        <v>40</v>
      </c>
      <c r="I17" s="7"/>
    </row>
    <row r="18" spans="1:9" ht="22.8">
      <c r="A18" s="2"/>
      <c r="B18" s="5" t="s">
        <v>39</v>
      </c>
      <c r="C18" s="8" t="s">
        <v>23</v>
      </c>
      <c r="D18" s="7"/>
      <c r="E18" s="1"/>
      <c r="F18" s="2"/>
      <c r="G18" s="5" t="s">
        <v>39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24</v>
      </c>
      <c r="C21" s="3" t="s">
        <v>25</v>
      </c>
      <c r="D21" s="9">
        <f>SUM(D5+D10+D15)</f>
        <v>0</v>
      </c>
      <c r="E21" s="1"/>
      <c r="F21" s="2">
        <v>4</v>
      </c>
      <c r="G21" s="3" t="s">
        <v>24</v>
      </c>
      <c r="H21" s="3" t="s">
        <v>25</v>
      </c>
      <c r="I21" s="9">
        <f>SUM(I5+I10+I15)</f>
        <v>0</v>
      </c>
    </row>
    <row r="22" spans="1:9" ht="24">
      <c r="A22" s="2"/>
      <c r="B22" s="3" t="s">
        <v>26</v>
      </c>
      <c r="C22" s="3"/>
      <c r="D22" s="9"/>
      <c r="E22" s="1"/>
      <c r="F22" s="2"/>
      <c r="G22" s="3" t="s">
        <v>26</v>
      </c>
      <c r="H22" s="3"/>
      <c r="I22" s="9"/>
    </row>
    <row r="23" spans="1:9" ht="36">
      <c r="A23" s="2">
        <v>5</v>
      </c>
      <c r="B23" s="3" t="s">
        <v>27</v>
      </c>
      <c r="C23" s="10">
        <v>20</v>
      </c>
      <c r="D23" s="6">
        <f>D21*C23+D22</f>
        <v>0</v>
      </c>
      <c r="E23" s="1"/>
      <c r="F23" s="2">
        <v>5</v>
      </c>
      <c r="G23" s="3" t="s">
        <v>27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28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29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30</v>
      </c>
      <c r="C28" s="12"/>
      <c r="D28" s="16"/>
      <c r="E28" s="1"/>
      <c r="F28" s="1"/>
      <c r="G28" s="1"/>
      <c r="H28" s="1"/>
    </row>
    <row r="29" spans="1:9">
      <c r="A29" s="14"/>
      <c r="B29" s="15" t="s">
        <v>31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30</v>
      </c>
      <c r="C31" s="12"/>
      <c r="D31" s="16"/>
      <c r="E31" s="1"/>
      <c r="F31" s="1"/>
      <c r="G31" s="1"/>
      <c r="H31" s="1"/>
    </row>
    <row r="32" spans="1:9">
      <c r="A32" s="14"/>
      <c r="B32" s="15" t="s">
        <v>32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30</v>
      </c>
      <c r="C34" s="15"/>
      <c r="D34" s="16"/>
      <c r="E34" s="1"/>
      <c r="F34" s="1"/>
      <c r="G34" s="1"/>
      <c r="H34" s="1"/>
    </row>
    <row r="35" spans="1:8">
      <c r="A35" s="14"/>
      <c r="B35" s="30" t="s">
        <v>33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34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35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36</v>
      </c>
      <c r="C39" s="12"/>
      <c r="D39" s="11"/>
      <c r="E39" s="1"/>
      <c r="F39" s="1"/>
      <c r="G39" s="1"/>
      <c r="H39" s="1"/>
    </row>
    <row r="40" spans="1:8" ht="86.4">
      <c r="B40" s="18" t="s">
        <v>44</v>
      </c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7C439-23CB-4EE7-9BF0-4A4AD6F1F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570FA1-B218-40C2-BC58-C43C8AF21D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35B9A8-7E23-4800-8E1D-22C4803DD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Leeuhof</vt:lpstr>
      <vt:lpstr>STQ</vt:lpstr>
      <vt:lpstr>GMX DIESEL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Vuyokazi Ntshinga   Transnet Engineering   KDS</cp:lastModifiedBy>
  <cp:lastPrinted>2023-08-23T10:30:07Z</cp:lastPrinted>
  <dcterms:created xsi:type="dcterms:W3CDTF">2019-09-02T11:11:00Z</dcterms:created>
  <dcterms:modified xsi:type="dcterms:W3CDTF">2025-02-28T08:57:02Z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2025-01-14T08:32:05Z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f1d1a651-4fbc-401e-b26c-e49af7cd9dfb</vt:lpwstr>
  </property>
  <property fmtid="{D5CDD505-2E9C-101B-9397-08002B2CF9AE}" pid="10" name="MSIP_Label_58cf86ee-526f-4536-9daf-d1ee8064d50e_ContentBits">
    <vt:lpwstr>0</vt:lpwstr>
  </property>
</Properties>
</file>